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t-akimoto\Downloads\"/>
    </mc:Choice>
  </mc:AlternateContent>
  <xr:revisionPtr revIDLastSave="0" documentId="13_ncr:1_{F49637B4-6951-4170-835B-47CA951A257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百万円" sheetId="1" r:id="rId1"/>
    <sheet name="千円" sheetId="2" r:id="rId2"/>
  </sheets>
  <definedNames>
    <definedName name="_xlnm.Print_Area" localSheetId="1">千円!$B$2:$Q$24</definedName>
    <definedName name="_xlnm.Print_Area" localSheetId="0">百万円!$B$2:$Q$24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2" l="1"/>
  <c r="J19" i="2"/>
  <c r="J15" i="2"/>
  <c r="J11" i="2"/>
  <c r="J8" i="2"/>
</calcChain>
</file>

<file path=xl/sharedStrings.xml><?xml version="1.0" encoding="utf-8"?>
<sst xmlns="http://schemas.openxmlformats.org/spreadsheetml/2006/main" count="82" uniqueCount="38">
  <si>
    <t>連結損益計算書</t>
    <rPh sb="0" eb="2">
      <t>レンケツ</t>
    </rPh>
    <rPh sb="2" eb="4">
      <t>ソンエキ</t>
    </rPh>
    <rPh sb="4" eb="6">
      <t>ケイサン</t>
    </rPh>
    <rPh sb="6" eb="7">
      <t>ショ</t>
    </rPh>
    <phoneticPr fontId="2"/>
  </si>
  <si>
    <t>（単位：百万円）</t>
    <rPh sb="1" eb="3">
      <t>タンイ</t>
    </rPh>
    <rPh sb="4" eb="7">
      <t>ヒャクマンエン</t>
    </rPh>
    <phoneticPr fontId="2"/>
  </si>
  <si>
    <t>科目</t>
    <rPh sb="0" eb="2">
      <t>カモク</t>
    </rPh>
    <phoneticPr fontId="2"/>
  </si>
  <si>
    <t>2007/5期</t>
    <rPh sb="6" eb="7">
      <t>キ</t>
    </rPh>
    <phoneticPr fontId="2"/>
  </si>
  <si>
    <t>2008/5期</t>
    <rPh sb="6" eb="7">
      <t>キ</t>
    </rPh>
    <phoneticPr fontId="2"/>
  </si>
  <si>
    <t>2009/5期</t>
    <rPh sb="6" eb="7">
      <t>キ</t>
    </rPh>
    <phoneticPr fontId="2"/>
  </si>
  <si>
    <t>2010/5期</t>
    <rPh sb="6" eb="7">
      <t>キ</t>
    </rPh>
    <phoneticPr fontId="2"/>
  </si>
  <si>
    <t>2011/5期</t>
    <rPh sb="6" eb="7">
      <t>キ</t>
    </rPh>
    <phoneticPr fontId="2"/>
  </si>
  <si>
    <t>2012/5期</t>
    <rPh sb="6" eb="7">
      <t>キ</t>
    </rPh>
    <phoneticPr fontId="2"/>
  </si>
  <si>
    <t>2013/5期</t>
    <rPh sb="6" eb="7">
      <t>キ</t>
    </rPh>
    <phoneticPr fontId="2"/>
  </si>
  <si>
    <t>2014/5期</t>
    <rPh sb="6" eb="7">
      <t>キ</t>
    </rPh>
    <phoneticPr fontId="2"/>
  </si>
  <si>
    <t>2015/5期</t>
    <rPh sb="6" eb="7">
      <t>キ</t>
    </rPh>
    <phoneticPr fontId="2"/>
  </si>
  <si>
    <t>2016/5期</t>
    <rPh sb="6" eb="7">
      <t>キ</t>
    </rPh>
    <phoneticPr fontId="2"/>
  </si>
  <si>
    <t>2017/5期</t>
    <rPh sb="6" eb="7">
      <t>キ</t>
    </rPh>
    <phoneticPr fontId="2"/>
  </si>
  <si>
    <t>2018/5期</t>
    <rPh sb="6" eb="7">
      <t>キ</t>
    </rPh>
    <phoneticPr fontId="2"/>
  </si>
  <si>
    <t>2019/5期</t>
    <rPh sb="6" eb="7">
      <t>キ</t>
    </rPh>
    <phoneticPr fontId="2"/>
  </si>
  <si>
    <t>2020/5期</t>
    <rPh sb="6" eb="7">
      <t>キ</t>
    </rPh>
    <phoneticPr fontId="2"/>
  </si>
  <si>
    <t>2021/5期</t>
    <rPh sb="6" eb="7">
      <t>キ</t>
    </rPh>
    <phoneticPr fontId="2"/>
  </si>
  <si>
    <t>2022/5期</t>
    <rPh sb="6" eb="7">
      <t>キ</t>
    </rPh>
    <phoneticPr fontId="2"/>
  </si>
  <si>
    <t>2023/5期</t>
  </si>
  <si>
    <t>売上高</t>
    <phoneticPr fontId="2"/>
  </si>
  <si>
    <t>売上原価</t>
    <phoneticPr fontId="2"/>
  </si>
  <si>
    <t>売上総利益</t>
  </si>
  <si>
    <t>　利益率（％）</t>
    <rPh sb="1" eb="3">
      <t>リエキ</t>
    </rPh>
    <rPh sb="3" eb="4">
      <t>リツ</t>
    </rPh>
    <phoneticPr fontId="2"/>
  </si>
  <si>
    <t>販売費及び一般管理費</t>
    <phoneticPr fontId="2"/>
  </si>
  <si>
    <t>営業利益</t>
  </si>
  <si>
    <t>営業外収益</t>
    <phoneticPr fontId="2"/>
  </si>
  <si>
    <t>営業外費用</t>
    <phoneticPr fontId="2"/>
  </si>
  <si>
    <t>経常利益</t>
  </si>
  <si>
    <t>特別利益</t>
    <phoneticPr fontId="2"/>
  </si>
  <si>
    <t>-</t>
  </si>
  <si>
    <t>特別損失</t>
    <phoneticPr fontId="2"/>
  </si>
  <si>
    <t>税金等調整前当期純利益</t>
  </si>
  <si>
    <t>法人税、住民税及び事業税</t>
  </si>
  <si>
    <t>法人税等調整額</t>
  </si>
  <si>
    <t>法人税等合計</t>
    <rPh sb="0" eb="4">
      <t>ホウジンゼイトウ</t>
    </rPh>
    <rPh sb="4" eb="6">
      <t>ゴウケイ</t>
    </rPh>
    <phoneticPr fontId="2"/>
  </si>
  <si>
    <t>当期純利益</t>
  </si>
  <si>
    <t>（単位：千円）</t>
    <rPh sb="1" eb="3">
      <t>タンイ</t>
    </rPh>
    <rPh sb="4" eb="6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</si>
</sst>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&quot;△ &quot;#,##0"/>
    <numFmt numFmtId="178" formatCode="0.0%;&quot;△ &quot;0.0%"/>
  </numFmts>
  <fonts count="8" x14ac:knownFonts="1">
    <font>
      <sz val="9"/>
      <name val="ＭＳ 明朝"/>
      <family val="1"/>
    </font>
    <font>
      <sz val="10"/>
      <name val="Arial"/>
      <family val="2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76" fontId="3" fillId="0" borderId="0" xfId="2" applyFont="1"/>
    <xf numFmtId="0" fontId="3" fillId="0" borderId="0" xfId="0" applyFont="1" applyAlignment="1">
      <alignment vertical="center"/>
    </xf>
    <xf numFmtId="176" fontId="5" fillId="0" borderId="0" xfId="2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7" fontId="3" fillId="0" borderId="1" xfId="2" applyNumberFormat="1" applyFont="1" applyBorder="1" applyAlignment="1">
      <alignment horizontal="right" vertical="center" wrapText="1" indent="1"/>
    </xf>
    <xf numFmtId="0" fontId="4" fillId="0" borderId="2" xfId="0" applyFont="1" applyBorder="1" applyAlignment="1">
      <alignment vertical="center"/>
    </xf>
    <xf numFmtId="176" fontId="4" fillId="0" borderId="3" xfId="2" applyFont="1" applyBorder="1" applyAlignment="1">
      <alignment vertical="center"/>
    </xf>
    <xf numFmtId="176" fontId="3" fillId="0" borderId="3" xfId="2" applyFont="1" applyBorder="1" applyAlignment="1">
      <alignment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 wrapText="1"/>
    </xf>
    <xf numFmtId="178" fontId="6" fillId="0" borderId="1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horizontal="right" vertical="center" wrapText="1" indent="1"/>
    </xf>
    <xf numFmtId="177" fontId="7" fillId="0" borderId="1" xfId="2" applyNumberFormat="1" applyFont="1" applyBorder="1" applyAlignment="1">
      <alignment horizontal="right" vertical="center" wrapText="1" indent="1"/>
    </xf>
    <xf numFmtId="176" fontId="4" fillId="0" borderId="3" xfId="2" applyFont="1" applyBorder="1" applyAlignment="1">
      <alignment horizontal="center" vertical="center"/>
    </xf>
    <xf numFmtId="176" fontId="4" fillId="0" borderId="4" xfId="2" applyFont="1" applyBorder="1" applyAlignment="1">
      <alignment horizontal="center" vertical="center"/>
    </xf>
    <xf numFmtId="176" fontId="3" fillId="0" borderId="3" xfId="2" applyFont="1" applyBorder="1" applyAlignment="1">
      <alignment horizontal="center" vertical="center"/>
    </xf>
    <xf numFmtId="176" fontId="3" fillId="0" borderId="4" xfId="2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0"/>
  <sheetViews>
    <sheetView showGridLines="0" workbookViewId="0">
      <selection activeCell="S18" sqref="S18"/>
    </sheetView>
  </sheetViews>
  <sheetFormatPr defaultColWidth="9" defaultRowHeight="13.5" x14ac:dyDescent="0.15"/>
  <cols>
    <col min="1" max="1" width="10.83203125" style="1" customWidth="1"/>
    <col min="2" max="2" width="35.83203125" style="1" customWidth="1"/>
    <col min="3" max="14" width="20.83203125" style="2" hidden="1" customWidth="1"/>
    <col min="15" max="19" width="20.83203125" style="2" customWidth="1"/>
    <col min="20" max="16384" width="9" style="1"/>
  </cols>
  <sheetData>
    <row r="1" spans="2:21" ht="19.5" customHeight="1" x14ac:dyDescent="0.15"/>
    <row r="2" spans="2:21" s="3" customFormat="1" ht="19.5" customHeight="1" x14ac:dyDescent="0.15"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9"/>
      <c r="R2" s="19"/>
      <c r="S2" s="20"/>
    </row>
    <row r="3" spans="2:21" s="3" customFormat="1" ht="19.5" customHeight="1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 t="s">
        <v>1</v>
      </c>
    </row>
    <row r="4" spans="2:21" s="5" customFormat="1" ht="19.5" customHeight="1" x14ac:dyDescent="0.15"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</row>
    <row r="5" spans="2:21" s="3" customFormat="1" ht="19.5" customHeight="1" x14ac:dyDescent="0.15">
      <c r="B5" s="8" t="s">
        <v>20</v>
      </c>
      <c r="C5" s="10">
        <v>38859</v>
      </c>
      <c r="D5" s="10">
        <v>47448</v>
      </c>
      <c r="E5" s="10">
        <v>37880</v>
      </c>
      <c r="F5" s="10">
        <v>27840</v>
      </c>
      <c r="G5" s="10">
        <v>26819</v>
      </c>
      <c r="H5" s="10">
        <v>27572</v>
      </c>
      <c r="I5" s="10">
        <v>25836</v>
      </c>
      <c r="J5" s="10">
        <v>26381</v>
      </c>
      <c r="K5" s="10">
        <v>27759</v>
      </c>
      <c r="L5" s="10">
        <v>38975</v>
      </c>
      <c r="M5" s="10">
        <v>41400</v>
      </c>
      <c r="N5" s="10">
        <v>43507</v>
      </c>
      <c r="O5" s="10">
        <v>36981</v>
      </c>
      <c r="P5" s="10">
        <v>37863</v>
      </c>
      <c r="Q5" s="10">
        <v>41074</v>
      </c>
      <c r="R5" s="10">
        <v>36139</v>
      </c>
      <c r="S5" s="10">
        <v>41236</v>
      </c>
    </row>
    <row r="6" spans="2:21" s="3" customFormat="1" ht="19.5" customHeight="1" x14ac:dyDescent="0.15">
      <c r="B6" s="8" t="s">
        <v>21</v>
      </c>
      <c r="C6" s="10">
        <v>32437</v>
      </c>
      <c r="D6" s="10">
        <v>41439</v>
      </c>
      <c r="E6" s="10">
        <v>36029</v>
      </c>
      <c r="F6" s="10">
        <v>23677</v>
      </c>
      <c r="G6" s="10">
        <v>23031</v>
      </c>
      <c r="H6" s="10">
        <v>24668</v>
      </c>
      <c r="I6" s="10">
        <v>22773</v>
      </c>
      <c r="J6" s="10">
        <v>22381</v>
      </c>
      <c r="K6" s="10">
        <v>23723</v>
      </c>
      <c r="L6" s="10">
        <v>33491</v>
      </c>
      <c r="M6" s="10">
        <v>35683</v>
      </c>
      <c r="N6" s="10">
        <v>37824</v>
      </c>
      <c r="O6" s="10">
        <v>30930</v>
      </c>
      <c r="P6" s="10">
        <v>32305</v>
      </c>
      <c r="Q6" s="10">
        <v>34082</v>
      </c>
      <c r="R6" s="10">
        <v>30030</v>
      </c>
      <c r="S6" s="10">
        <v>35124</v>
      </c>
      <c r="U6" s="5"/>
    </row>
    <row r="7" spans="2:21" s="3" customFormat="1" ht="19.5" customHeight="1" x14ac:dyDescent="0.15">
      <c r="B7" s="8" t="s">
        <v>22</v>
      </c>
      <c r="C7" s="10">
        <v>6422</v>
      </c>
      <c r="D7" s="10">
        <v>6009</v>
      </c>
      <c r="E7" s="10">
        <v>1850</v>
      </c>
      <c r="F7" s="10">
        <v>4162</v>
      </c>
      <c r="G7" s="10">
        <v>3787</v>
      </c>
      <c r="H7" s="10">
        <v>2903</v>
      </c>
      <c r="I7" s="10">
        <v>3063</v>
      </c>
      <c r="J7" s="10">
        <v>4000</v>
      </c>
      <c r="K7" s="10">
        <v>4036</v>
      </c>
      <c r="L7" s="10">
        <v>5483</v>
      </c>
      <c r="M7" s="10">
        <v>5716</v>
      </c>
      <c r="N7" s="10">
        <v>5682</v>
      </c>
      <c r="O7" s="10">
        <v>6051</v>
      </c>
      <c r="P7" s="10">
        <v>5557</v>
      </c>
      <c r="Q7" s="10">
        <v>6991</v>
      </c>
      <c r="R7" s="10">
        <v>6109</v>
      </c>
      <c r="S7" s="10">
        <v>6112</v>
      </c>
    </row>
    <row r="8" spans="2:21" s="3" customFormat="1" ht="19.5" customHeight="1" x14ac:dyDescent="0.15">
      <c r="B8" s="9" t="s">
        <v>23</v>
      </c>
      <c r="C8" s="17">
        <v>0.16500000000000001</v>
      </c>
      <c r="D8" s="17">
        <v>0.127</v>
      </c>
      <c r="E8" s="17">
        <v>4.8800000000000003E-2</v>
      </c>
      <c r="F8" s="17">
        <v>0.15</v>
      </c>
      <c r="G8" s="17">
        <v>0.14121567999279322</v>
      </c>
      <c r="H8" s="17">
        <v>0.105</v>
      </c>
      <c r="I8" s="17">
        <v>0.11899999999999999</v>
      </c>
      <c r="J8" s="17">
        <v>0.15162760718727172</v>
      </c>
      <c r="K8" s="17">
        <v>0.14499999999999999</v>
      </c>
      <c r="L8" s="17">
        <v>0.140691995371207</v>
      </c>
      <c r="M8" s="17">
        <v>0.13807636528510406</v>
      </c>
      <c r="N8" s="17">
        <v>0.13060271334769591</v>
      </c>
      <c r="O8" s="17">
        <v>0.16362807490861375</v>
      </c>
      <c r="P8" s="17">
        <v>0.14678102810087021</v>
      </c>
      <c r="Q8" s="17">
        <v>0.17021840338399669</v>
      </c>
      <c r="R8" s="17">
        <v>0.16904773387919006</v>
      </c>
      <c r="S8" s="17">
        <v>0.14823598767000001</v>
      </c>
    </row>
    <row r="9" spans="2:21" s="3" customFormat="1" ht="19.5" customHeight="1" x14ac:dyDescent="0.15">
      <c r="B9" s="8" t="s">
        <v>24</v>
      </c>
      <c r="C9" s="10">
        <v>3592</v>
      </c>
      <c r="D9" s="10">
        <v>3891</v>
      </c>
      <c r="E9" s="10">
        <v>2972</v>
      </c>
      <c r="F9" s="10">
        <v>2458</v>
      </c>
      <c r="G9" s="10">
        <v>2443</v>
      </c>
      <c r="H9" s="10">
        <v>2375</v>
      </c>
      <c r="I9" s="10">
        <v>2301</v>
      </c>
      <c r="J9" s="10">
        <v>2502</v>
      </c>
      <c r="K9" s="10">
        <v>2979</v>
      </c>
      <c r="L9" s="10">
        <v>3724</v>
      </c>
      <c r="M9" s="10">
        <v>3959</v>
      </c>
      <c r="N9" s="10">
        <v>4121</v>
      </c>
      <c r="O9" s="10">
        <v>4378</v>
      </c>
      <c r="P9" s="10">
        <v>4448</v>
      </c>
      <c r="Q9" s="10">
        <v>4820</v>
      </c>
      <c r="R9" s="10">
        <v>4745</v>
      </c>
      <c r="S9" s="10">
        <v>5402</v>
      </c>
    </row>
    <row r="10" spans="2:21" s="3" customFormat="1" ht="19.5" customHeight="1" x14ac:dyDescent="0.15">
      <c r="B10" s="8" t="s">
        <v>25</v>
      </c>
      <c r="C10" s="10">
        <v>2829</v>
      </c>
      <c r="D10" s="10">
        <v>2117</v>
      </c>
      <c r="E10" s="10">
        <v>-1122</v>
      </c>
      <c r="F10" s="10">
        <v>1704</v>
      </c>
      <c r="G10" s="10">
        <v>1343</v>
      </c>
      <c r="H10" s="10">
        <v>528</v>
      </c>
      <c r="I10" s="10">
        <v>761</v>
      </c>
      <c r="J10" s="10">
        <v>1497</v>
      </c>
      <c r="K10" s="10">
        <v>1056</v>
      </c>
      <c r="L10" s="10">
        <v>1759</v>
      </c>
      <c r="M10" s="10">
        <v>1756</v>
      </c>
      <c r="N10" s="10">
        <v>1560</v>
      </c>
      <c r="O10" s="10">
        <v>1672</v>
      </c>
      <c r="P10" s="10">
        <v>1108</v>
      </c>
      <c r="Q10" s="10">
        <v>2170</v>
      </c>
      <c r="R10" s="10">
        <v>1364</v>
      </c>
      <c r="S10" s="10">
        <v>710</v>
      </c>
    </row>
    <row r="11" spans="2:21" s="3" customFormat="1" ht="19.5" customHeight="1" x14ac:dyDescent="0.15">
      <c r="B11" s="9" t="s">
        <v>23</v>
      </c>
      <c r="C11" s="17">
        <v>7.2999999999999995E-2</v>
      </c>
      <c r="D11" s="17">
        <v>4.4999999999999998E-2</v>
      </c>
      <c r="E11" s="17">
        <v>-2.9600000000000001E-2</v>
      </c>
      <c r="F11" s="17">
        <v>6.0999999999999999E-2</v>
      </c>
      <c r="G11" s="17">
        <v>5.0103366260494907E-2</v>
      </c>
      <c r="H11" s="17">
        <v>1.9E-2</v>
      </c>
      <c r="I11" s="17">
        <v>2.9000000000000001E-2</v>
      </c>
      <c r="J11" s="17">
        <v>5.6758339163219526E-2</v>
      </c>
      <c r="K11" s="17">
        <v>3.7999999999999999E-2</v>
      </c>
      <c r="L11" s="17">
        <v>4.5139657362402025E-2</v>
      </c>
      <c r="M11" s="17">
        <v>4.2434916798346788E-2</v>
      </c>
      <c r="N11" s="17">
        <v>3.5865598570457534E-2</v>
      </c>
      <c r="O11" s="17">
        <v>4.5238636117504068E-2</v>
      </c>
      <c r="P11" s="17">
        <v>2.928180121001981E-2</v>
      </c>
      <c r="Q11" s="17">
        <v>5.2852939182951315E-2</v>
      </c>
      <c r="R11" s="17">
        <v>3.77462718685313E-2</v>
      </c>
      <c r="S11" s="17">
        <v>1.7217964879999999E-2</v>
      </c>
    </row>
    <row r="12" spans="2:21" s="3" customFormat="1" ht="19.5" customHeight="1" x14ac:dyDescent="0.15">
      <c r="B12" s="8" t="s">
        <v>26</v>
      </c>
      <c r="C12" s="10">
        <v>50</v>
      </c>
      <c r="D12" s="10">
        <v>69</v>
      </c>
      <c r="E12" s="10">
        <v>47</v>
      </c>
      <c r="F12" s="10">
        <v>79</v>
      </c>
      <c r="G12" s="10">
        <v>42</v>
      </c>
      <c r="H12" s="10">
        <v>64</v>
      </c>
      <c r="I12" s="10">
        <v>32</v>
      </c>
      <c r="J12" s="10">
        <v>31</v>
      </c>
      <c r="K12" s="10">
        <v>42</v>
      </c>
      <c r="L12" s="10">
        <v>168</v>
      </c>
      <c r="M12" s="10">
        <v>60</v>
      </c>
      <c r="N12" s="10">
        <v>55</v>
      </c>
      <c r="O12" s="10">
        <v>69</v>
      </c>
      <c r="P12" s="10">
        <v>41</v>
      </c>
      <c r="Q12" s="10">
        <v>94</v>
      </c>
      <c r="R12" s="10">
        <v>128</v>
      </c>
      <c r="S12" s="10">
        <v>157</v>
      </c>
    </row>
    <row r="13" spans="2:21" s="3" customFormat="1" ht="19.5" customHeight="1" x14ac:dyDescent="0.15">
      <c r="B13" s="8" t="s">
        <v>27</v>
      </c>
      <c r="C13" s="10">
        <v>767</v>
      </c>
      <c r="D13" s="10">
        <v>1202</v>
      </c>
      <c r="E13" s="10">
        <v>851</v>
      </c>
      <c r="F13" s="10">
        <v>624</v>
      </c>
      <c r="G13" s="10">
        <v>618</v>
      </c>
      <c r="H13" s="10">
        <v>657</v>
      </c>
      <c r="I13" s="10">
        <v>475</v>
      </c>
      <c r="J13" s="10">
        <v>390</v>
      </c>
      <c r="K13" s="10">
        <v>352</v>
      </c>
      <c r="L13" s="10">
        <v>455</v>
      </c>
      <c r="M13" s="10">
        <v>474</v>
      </c>
      <c r="N13" s="10">
        <v>361</v>
      </c>
      <c r="O13" s="10">
        <v>379</v>
      </c>
      <c r="P13" s="10">
        <v>392</v>
      </c>
      <c r="Q13" s="10">
        <v>338</v>
      </c>
      <c r="R13" s="10">
        <v>431</v>
      </c>
      <c r="S13" s="10">
        <v>627</v>
      </c>
    </row>
    <row r="14" spans="2:21" s="3" customFormat="1" ht="19.5" customHeight="1" x14ac:dyDescent="0.15">
      <c r="B14" s="8" t="s">
        <v>28</v>
      </c>
      <c r="C14" s="10">
        <v>2112</v>
      </c>
      <c r="D14" s="10">
        <v>984</v>
      </c>
      <c r="E14" s="10">
        <v>-1926</v>
      </c>
      <c r="F14" s="10">
        <v>1158</v>
      </c>
      <c r="G14" s="10">
        <v>767</v>
      </c>
      <c r="H14" s="10">
        <v>-64</v>
      </c>
      <c r="I14" s="10">
        <v>319</v>
      </c>
      <c r="J14" s="10">
        <v>1138</v>
      </c>
      <c r="K14" s="10">
        <v>745</v>
      </c>
      <c r="L14" s="10">
        <v>1471</v>
      </c>
      <c r="M14" s="10">
        <v>1343</v>
      </c>
      <c r="N14" s="10">
        <v>1253</v>
      </c>
      <c r="O14" s="10">
        <v>1362</v>
      </c>
      <c r="P14" s="10">
        <v>757</v>
      </c>
      <c r="Q14" s="10">
        <v>1926</v>
      </c>
      <c r="R14" s="10">
        <v>1061</v>
      </c>
      <c r="S14" s="10">
        <v>239</v>
      </c>
    </row>
    <row r="15" spans="2:21" s="3" customFormat="1" ht="19.5" customHeight="1" x14ac:dyDescent="0.15">
      <c r="B15" s="9" t="s">
        <v>23</v>
      </c>
      <c r="C15" s="17">
        <v>5.3999999999999999E-2</v>
      </c>
      <c r="D15" s="17">
        <v>2.1000000000000001E-2</v>
      </c>
      <c r="E15" s="17">
        <v>-5.0860000000000002E-2</v>
      </c>
      <c r="F15" s="17">
        <v>4.2000000000000003E-2</v>
      </c>
      <c r="G15" s="17">
        <v>2.8629717311436181E-2</v>
      </c>
      <c r="H15" s="17">
        <v>-2E-3</v>
      </c>
      <c r="I15" s="17">
        <v>1.2E-2</v>
      </c>
      <c r="J15" s="17">
        <v>4.3142711975116925E-2</v>
      </c>
      <c r="K15" s="17">
        <v>2.7E-2</v>
      </c>
      <c r="L15" s="17">
        <v>3.7760703775177498E-2</v>
      </c>
      <c r="M15" s="17">
        <v>3.2443153232186155E-2</v>
      </c>
      <c r="N15" s="17">
        <v>2.8818467583668649E-2</v>
      </c>
      <c r="O15" s="17">
        <v>3.684094151461359E-2</v>
      </c>
      <c r="P15" s="17">
        <v>2.0007106080717058E-2</v>
      </c>
      <c r="Q15" s="17">
        <v>4.6899382659782746E-2</v>
      </c>
      <c r="R15" s="17">
        <v>2.9370235717671171E-2</v>
      </c>
      <c r="S15" s="17">
        <v>5.80440075E-3</v>
      </c>
    </row>
    <row r="16" spans="2:21" s="3" customFormat="1" ht="19.5" customHeight="1" x14ac:dyDescent="0.15">
      <c r="B16" s="8" t="s">
        <v>29</v>
      </c>
      <c r="C16" s="10">
        <v>11</v>
      </c>
      <c r="D16" s="10">
        <v>0</v>
      </c>
      <c r="E16" s="10">
        <v>2</v>
      </c>
      <c r="F16" s="10">
        <v>155</v>
      </c>
      <c r="G16" s="10">
        <v>2</v>
      </c>
      <c r="H16" s="10">
        <v>24</v>
      </c>
      <c r="I16" s="10">
        <v>3</v>
      </c>
      <c r="J16" s="10">
        <v>135</v>
      </c>
      <c r="K16" s="10">
        <v>0</v>
      </c>
      <c r="L16" s="10">
        <v>25</v>
      </c>
      <c r="M16" s="10">
        <v>0</v>
      </c>
      <c r="N16" s="10">
        <v>0</v>
      </c>
      <c r="O16" s="10">
        <v>5</v>
      </c>
      <c r="P16" s="10">
        <v>66</v>
      </c>
      <c r="Q16" s="10">
        <v>31</v>
      </c>
      <c r="R16" s="10">
        <v>8</v>
      </c>
      <c r="S16" s="18" t="s">
        <v>30</v>
      </c>
    </row>
    <row r="17" spans="2:19" s="3" customFormat="1" ht="19.5" customHeight="1" x14ac:dyDescent="0.15">
      <c r="B17" s="8" t="s">
        <v>31</v>
      </c>
      <c r="C17" s="10">
        <v>0</v>
      </c>
      <c r="D17" s="10">
        <v>29</v>
      </c>
      <c r="E17" s="10">
        <v>249</v>
      </c>
      <c r="F17" s="10">
        <v>18</v>
      </c>
      <c r="G17" s="10">
        <v>17</v>
      </c>
      <c r="H17" s="10">
        <v>39</v>
      </c>
      <c r="I17" s="10">
        <v>19</v>
      </c>
      <c r="J17" s="10">
        <v>1</v>
      </c>
      <c r="K17" s="10">
        <v>25</v>
      </c>
      <c r="L17" s="10">
        <v>0</v>
      </c>
      <c r="M17" s="10">
        <v>2</v>
      </c>
      <c r="N17" s="10">
        <v>2</v>
      </c>
      <c r="O17" s="10">
        <v>135</v>
      </c>
      <c r="P17" s="10">
        <v>60</v>
      </c>
      <c r="Q17" s="10">
        <v>33</v>
      </c>
      <c r="R17" s="10">
        <v>54</v>
      </c>
      <c r="S17" s="10">
        <v>1</v>
      </c>
    </row>
    <row r="18" spans="2:19" s="3" customFormat="1" ht="19.5" customHeight="1" x14ac:dyDescent="0.15">
      <c r="B18" s="8" t="s">
        <v>32</v>
      </c>
      <c r="C18" s="10">
        <v>2123</v>
      </c>
      <c r="D18" s="10">
        <v>955</v>
      </c>
      <c r="E18" s="10">
        <v>-2174</v>
      </c>
      <c r="F18" s="10">
        <v>1296</v>
      </c>
      <c r="G18" s="10">
        <v>752</v>
      </c>
      <c r="H18" s="10">
        <v>-78</v>
      </c>
      <c r="I18" s="10">
        <v>303</v>
      </c>
      <c r="J18" s="10">
        <v>1272</v>
      </c>
      <c r="K18" s="10">
        <v>720</v>
      </c>
      <c r="L18" s="10">
        <v>1496</v>
      </c>
      <c r="M18" s="10">
        <v>1341</v>
      </c>
      <c r="N18" s="10">
        <v>1251</v>
      </c>
      <c r="O18" s="10">
        <v>1232</v>
      </c>
      <c r="P18" s="10">
        <v>763</v>
      </c>
      <c r="Q18" s="10">
        <v>1923</v>
      </c>
      <c r="R18" s="10">
        <v>1015</v>
      </c>
      <c r="S18" s="10">
        <v>237</v>
      </c>
    </row>
    <row r="19" spans="2:19" s="3" customFormat="1" ht="19.5" customHeight="1" x14ac:dyDescent="0.15">
      <c r="B19" s="9" t="s">
        <v>23</v>
      </c>
      <c r="C19" s="17">
        <v>5.5E-2</v>
      </c>
      <c r="D19" s="17">
        <v>0.02</v>
      </c>
      <c r="E19" s="17">
        <v>-5.7389999999999997E-2</v>
      </c>
      <c r="F19" s="17">
        <v>4.7E-2</v>
      </c>
      <c r="G19" s="17">
        <v>2.8075823003791762E-2</v>
      </c>
      <c r="H19" s="17">
        <v>-3.0000000000000001E-3</v>
      </c>
      <c r="I19" s="17">
        <v>1.2E-2</v>
      </c>
      <c r="J19" s="17">
        <v>4.8228927576893094E-2</v>
      </c>
      <c r="K19" s="17">
        <v>2.5999999999999999E-2</v>
      </c>
      <c r="L19" s="17">
        <v>3.8400213428168406E-2</v>
      </c>
      <c r="M19" s="17">
        <v>3.2397549586657783E-2</v>
      </c>
      <c r="N19" s="17">
        <v>2.8776405451555721E-2</v>
      </c>
      <c r="O19" s="17">
        <v>3.3331890258572049E-2</v>
      </c>
      <c r="P19" s="17">
        <v>2.0151837078745311E-2</v>
      </c>
      <c r="Q19" s="17">
        <v>4.6841852729611375E-2</v>
      </c>
      <c r="R19" s="17">
        <v>2.8100558255757691E-2</v>
      </c>
      <c r="S19" s="17">
        <v>5.7603139300000002E-3</v>
      </c>
    </row>
    <row r="20" spans="2:19" s="3" customFormat="1" ht="19.5" customHeight="1" x14ac:dyDescent="0.15">
      <c r="B20" s="8" t="s">
        <v>33</v>
      </c>
      <c r="C20" s="10">
        <v>1006</v>
      </c>
      <c r="D20" s="10">
        <v>496</v>
      </c>
      <c r="E20" s="10">
        <v>6</v>
      </c>
      <c r="F20" s="10">
        <v>29</v>
      </c>
      <c r="G20" s="10">
        <v>33</v>
      </c>
      <c r="H20" s="10">
        <v>44</v>
      </c>
      <c r="I20" s="10">
        <v>24</v>
      </c>
      <c r="J20" s="10">
        <v>363</v>
      </c>
      <c r="K20" s="10">
        <v>232</v>
      </c>
      <c r="L20" s="10">
        <v>514</v>
      </c>
      <c r="M20" s="10">
        <v>450</v>
      </c>
      <c r="N20" s="10">
        <v>445</v>
      </c>
      <c r="O20" s="10">
        <v>426</v>
      </c>
      <c r="P20" s="10">
        <v>253</v>
      </c>
      <c r="Q20" s="10">
        <v>842</v>
      </c>
      <c r="R20" s="10">
        <v>327</v>
      </c>
      <c r="S20" s="10">
        <v>173</v>
      </c>
    </row>
    <row r="21" spans="2:19" s="3" customFormat="1" ht="19.5" customHeight="1" x14ac:dyDescent="0.15">
      <c r="B21" s="8" t="s">
        <v>34</v>
      </c>
      <c r="C21" s="10">
        <v>-96</v>
      </c>
      <c r="D21" s="10">
        <v>-86</v>
      </c>
      <c r="E21" s="10">
        <v>128</v>
      </c>
      <c r="F21" s="10">
        <v>-225</v>
      </c>
      <c r="G21" s="10">
        <v>162</v>
      </c>
      <c r="H21" s="10">
        <v>-4</v>
      </c>
      <c r="I21" s="10">
        <v>100</v>
      </c>
      <c r="J21" s="10">
        <v>95</v>
      </c>
      <c r="K21" s="10">
        <v>-8</v>
      </c>
      <c r="L21" s="10">
        <v>4</v>
      </c>
      <c r="M21" s="10">
        <v>-1</v>
      </c>
      <c r="N21" s="10">
        <v>3</v>
      </c>
      <c r="O21" s="10">
        <v>-25</v>
      </c>
      <c r="P21" s="10">
        <v>-12</v>
      </c>
      <c r="Q21" s="10">
        <v>-46</v>
      </c>
      <c r="R21" s="10">
        <v>44</v>
      </c>
      <c r="S21" s="10">
        <v>-36</v>
      </c>
    </row>
    <row r="22" spans="2:19" s="3" customFormat="1" ht="19.5" customHeight="1" x14ac:dyDescent="0.15">
      <c r="B22" s="8" t="s">
        <v>35</v>
      </c>
      <c r="C22" s="10">
        <v>909</v>
      </c>
      <c r="D22" s="10">
        <v>410</v>
      </c>
      <c r="E22" s="10">
        <v>135</v>
      </c>
      <c r="F22" s="10">
        <v>-196</v>
      </c>
      <c r="G22" s="10">
        <v>196</v>
      </c>
      <c r="H22" s="10">
        <v>39</v>
      </c>
      <c r="I22" s="10">
        <v>125</v>
      </c>
      <c r="J22" s="10">
        <v>459</v>
      </c>
      <c r="K22" s="10">
        <v>224</v>
      </c>
      <c r="L22" s="10">
        <v>518</v>
      </c>
      <c r="M22" s="10">
        <v>450</v>
      </c>
      <c r="N22" s="10">
        <v>449</v>
      </c>
      <c r="O22" s="10">
        <v>400</v>
      </c>
      <c r="P22" s="10">
        <v>240</v>
      </c>
      <c r="Q22" s="10">
        <v>796</v>
      </c>
      <c r="R22" s="10">
        <v>372</v>
      </c>
      <c r="S22" s="10">
        <v>136</v>
      </c>
    </row>
    <row r="23" spans="2:19" s="3" customFormat="1" ht="19.5" customHeight="1" x14ac:dyDescent="0.15">
      <c r="B23" s="8" t="s">
        <v>36</v>
      </c>
      <c r="C23" s="10">
        <v>1213</v>
      </c>
      <c r="D23" s="10">
        <v>545</v>
      </c>
      <c r="E23" s="10">
        <v>-2309</v>
      </c>
      <c r="F23" s="10">
        <v>1492</v>
      </c>
      <c r="G23" s="10">
        <v>556</v>
      </c>
      <c r="H23" s="10">
        <v>-118</v>
      </c>
      <c r="I23" s="10">
        <v>178</v>
      </c>
      <c r="J23" s="10">
        <v>813</v>
      </c>
      <c r="K23" s="10">
        <v>495</v>
      </c>
      <c r="L23" s="10">
        <v>977</v>
      </c>
      <c r="M23" s="10">
        <v>891</v>
      </c>
      <c r="N23" s="10">
        <v>802</v>
      </c>
      <c r="O23" s="10">
        <v>832</v>
      </c>
      <c r="P23" s="10">
        <v>522</v>
      </c>
      <c r="Q23" s="10">
        <v>1127</v>
      </c>
      <c r="R23" s="10">
        <v>643</v>
      </c>
      <c r="S23" s="10">
        <v>100</v>
      </c>
    </row>
    <row r="24" spans="2:19" s="3" customFormat="1" ht="19.5" customHeight="1" x14ac:dyDescent="0.15">
      <c r="B24" s="9" t="s">
        <v>23</v>
      </c>
      <c r="C24" s="17">
        <v>3.1E-2</v>
      </c>
      <c r="D24" s="17">
        <v>1.2E-2</v>
      </c>
      <c r="E24" s="17">
        <v>-6.0970000000000003E-2</v>
      </c>
      <c r="F24" s="17">
        <v>5.3999999999999999E-2</v>
      </c>
      <c r="G24" s="17">
        <v>2.0740405491648593E-2</v>
      </c>
      <c r="H24" s="17">
        <v>-4.0000000000000001E-3</v>
      </c>
      <c r="I24" s="17">
        <v>7.0000000000000001E-3</v>
      </c>
      <c r="J24" s="17">
        <v>3.0817809460821195E-2</v>
      </c>
      <c r="K24" s="17">
        <v>1.7999999999999999E-2</v>
      </c>
      <c r="L24" s="17">
        <v>2.508658460383012E-2</v>
      </c>
      <c r="M24" s="17">
        <v>2.1526128413054246E-2</v>
      </c>
      <c r="N24" s="17">
        <v>1.8452726312256352E-2</v>
      </c>
      <c r="O24" s="17">
        <v>2.249982497873718E-2</v>
      </c>
      <c r="P24" s="17">
        <v>1.3789509944802292E-2</v>
      </c>
      <c r="Q24" s="17">
        <v>2.7458405105755739E-2</v>
      </c>
      <c r="R24" s="17">
        <v>1.780434454595832E-2</v>
      </c>
      <c r="S24" s="17">
        <v>2.4439811800000002E-3</v>
      </c>
    </row>
    <row r="25" spans="2:19" ht="19.5" customHeight="1" x14ac:dyDescent="0.15"/>
    <row r="26" spans="2:19" ht="19.5" customHeight="1" x14ac:dyDescent="0.15"/>
    <row r="27" spans="2:19" ht="19.5" customHeight="1" x14ac:dyDescent="0.15"/>
    <row r="28" spans="2:19" ht="19.5" customHeight="1" x14ac:dyDescent="0.15"/>
    <row r="29" spans="2:19" ht="19.5" customHeight="1" x14ac:dyDescent="0.15"/>
    <row r="30" spans="2:19" ht="19.5" customHeight="1" x14ac:dyDescent="0.15"/>
    <row r="31" spans="2:19" ht="19.5" customHeight="1" x14ac:dyDescent="0.15"/>
    <row r="32" spans="2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</sheetData>
  <mergeCells count="1">
    <mergeCell ref="Q2:S2"/>
  </mergeCells>
  <phoneticPr fontId="2"/>
  <pageMargins left="0.78700000000000003" right="0.78700000000000003" top="0.98399999999999999" bottom="0.98399999999999999" header="0.5" footer="0.5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0"/>
  <sheetViews>
    <sheetView showGridLines="0" tabSelected="1" topLeftCell="A5" workbookViewId="0">
      <selection activeCell="S17" sqref="S17"/>
    </sheetView>
  </sheetViews>
  <sheetFormatPr defaultColWidth="9" defaultRowHeight="13.5" x14ac:dyDescent="0.15"/>
  <cols>
    <col min="1" max="1" width="10.83203125" style="1" customWidth="1"/>
    <col min="2" max="2" width="35.83203125" style="1" customWidth="1"/>
    <col min="3" max="14" width="20.83203125" style="2" hidden="1" customWidth="1"/>
    <col min="15" max="19" width="20.83203125" style="2" customWidth="1"/>
    <col min="20" max="16384" width="9" style="1"/>
  </cols>
  <sheetData>
    <row r="1" spans="2:19" ht="19.5" customHeight="1" x14ac:dyDescent="0.15"/>
    <row r="2" spans="2:19" s="3" customFormat="1" ht="19.5" customHeight="1" x14ac:dyDescent="0.15">
      <c r="B2" s="11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  <c r="S2" s="22"/>
    </row>
    <row r="3" spans="2:19" s="3" customFormat="1" ht="19.5" customHeight="1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 t="s">
        <v>37</v>
      </c>
    </row>
    <row r="4" spans="2:19" s="5" customFormat="1" ht="19.5" customHeight="1" x14ac:dyDescent="0.15"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</row>
    <row r="5" spans="2:19" s="3" customFormat="1" ht="19.5" customHeight="1" x14ac:dyDescent="0.15">
      <c r="B5" s="8" t="s">
        <v>20</v>
      </c>
      <c r="C5" s="14">
        <v>38859745</v>
      </c>
      <c r="D5" s="14">
        <v>47448540</v>
      </c>
      <c r="E5" s="14">
        <v>37880268</v>
      </c>
      <c r="F5" s="14">
        <v>27840506</v>
      </c>
      <c r="G5" s="14">
        <v>26819196</v>
      </c>
      <c r="H5" s="14">
        <v>27572720</v>
      </c>
      <c r="I5" s="14">
        <v>25836613</v>
      </c>
      <c r="J5" s="14">
        <v>26381304</v>
      </c>
      <c r="K5" s="10">
        <v>27759687</v>
      </c>
      <c r="L5" s="10">
        <v>38975174</v>
      </c>
      <c r="M5" s="10">
        <v>41400199</v>
      </c>
      <c r="N5" s="10">
        <v>43507067</v>
      </c>
      <c r="O5" s="10">
        <v>36981221</v>
      </c>
      <c r="P5" s="10">
        <v>37863347</v>
      </c>
      <c r="Q5" s="10">
        <v>41074272</v>
      </c>
      <c r="R5" s="10">
        <v>36139887</v>
      </c>
      <c r="S5" s="10">
        <v>41236815</v>
      </c>
    </row>
    <row r="6" spans="2:19" s="3" customFormat="1" ht="19.5" customHeight="1" x14ac:dyDescent="0.15">
      <c r="B6" s="8" t="s">
        <v>21</v>
      </c>
      <c r="C6" s="14">
        <v>32437695</v>
      </c>
      <c r="D6" s="14">
        <v>41439298</v>
      </c>
      <c r="E6" s="14">
        <v>36029551</v>
      </c>
      <c r="F6" s="14">
        <v>23677933</v>
      </c>
      <c r="G6" s="14">
        <v>23031905</v>
      </c>
      <c r="H6" s="14">
        <v>24668849</v>
      </c>
      <c r="I6" s="14">
        <v>22773145</v>
      </c>
      <c r="J6" s="14">
        <v>22381170</v>
      </c>
      <c r="K6" s="10">
        <v>23723595</v>
      </c>
      <c r="L6" s="10">
        <v>33491679</v>
      </c>
      <c r="M6" s="10">
        <v>35683810</v>
      </c>
      <c r="N6" s="10">
        <v>37824926</v>
      </c>
      <c r="O6" s="10">
        <v>30930054</v>
      </c>
      <c r="P6" s="10">
        <v>32305726</v>
      </c>
      <c r="Q6" s="10">
        <v>34082675</v>
      </c>
      <c r="R6" s="10">
        <v>30030520</v>
      </c>
      <c r="S6" s="10">
        <v>35124034</v>
      </c>
    </row>
    <row r="7" spans="2:19" s="3" customFormat="1" ht="19.5" customHeight="1" x14ac:dyDescent="0.15">
      <c r="B7" s="8" t="s">
        <v>22</v>
      </c>
      <c r="C7" s="14">
        <v>6422049</v>
      </c>
      <c r="D7" s="14">
        <v>6009241</v>
      </c>
      <c r="E7" s="14">
        <v>1850716</v>
      </c>
      <c r="F7" s="14">
        <v>4162573</v>
      </c>
      <c r="G7" s="14">
        <v>3787291</v>
      </c>
      <c r="H7" s="14">
        <v>2903871</v>
      </c>
      <c r="I7" s="14">
        <v>3063467</v>
      </c>
      <c r="J7" s="14">
        <v>4000134</v>
      </c>
      <c r="K7" s="10">
        <v>4036091</v>
      </c>
      <c r="L7" s="10">
        <v>5483495</v>
      </c>
      <c r="M7" s="10">
        <v>5716389</v>
      </c>
      <c r="N7" s="10">
        <v>5682141</v>
      </c>
      <c r="O7" s="10">
        <v>6051166</v>
      </c>
      <c r="P7" s="10">
        <v>5557621</v>
      </c>
      <c r="Q7" s="10">
        <v>6991597</v>
      </c>
      <c r="R7" s="10">
        <v>6109366</v>
      </c>
      <c r="S7" s="10">
        <v>6112780</v>
      </c>
    </row>
    <row r="8" spans="2:19" s="3" customFormat="1" ht="19.5" customHeight="1" x14ac:dyDescent="0.15">
      <c r="B8" s="9" t="s">
        <v>23</v>
      </c>
      <c r="C8" s="16">
        <v>0.16500000000000001</v>
      </c>
      <c r="D8" s="16">
        <v>0.12659999999999999</v>
      </c>
      <c r="E8" s="16">
        <v>4.8800000000000003E-2</v>
      </c>
      <c r="F8" s="16">
        <v>0.15</v>
      </c>
      <c r="G8" s="16">
        <v>0.14121567999279322</v>
      </c>
      <c r="H8" s="16">
        <v>0.105</v>
      </c>
      <c r="I8" s="16">
        <v>0.11899999999999999</v>
      </c>
      <c r="J8" s="16">
        <f>+J7/J$5</f>
        <v>0.15162760718727172</v>
      </c>
      <c r="K8" s="17">
        <v>0.14499999999999999</v>
      </c>
      <c r="L8" s="17">
        <v>0.14069199537120733</v>
      </c>
      <c r="M8" s="17">
        <v>0.13807636528510406</v>
      </c>
      <c r="N8" s="17">
        <v>0.13060271334769591</v>
      </c>
      <c r="O8" s="17">
        <v>0.16362807490861375</v>
      </c>
      <c r="P8" s="17">
        <v>0.14678102810087021</v>
      </c>
      <c r="Q8" s="17">
        <v>0.17021840338399669</v>
      </c>
      <c r="R8" s="17">
        <v>0.16904773387919006</v>
      </c>
      <c r="S8" s="17">
        <v>0.1482359876726658</v>
      </c>
    </row>
    <row r="9" spans="2:19" s="3" customFormat="1" ht="19.5" customHeight="1" x14ac:dyDescent="0.15">
      <c r="B9" s="8" t="s">
        <v>24</v>
      </c>
      <c r="C9" s="14">
        <v>3592701</v>
      </c>
      <c r="D9" s="14">
        <v>3891433</v>
      </c>
      <c r="E9" s="14">
        <v>2972762</v>
      </c>
      <c r="F9" s="14">
        <v>2458554</v>
      </c>
      <c r="G9" s="14">
        <v>2443558</v>
      </c>
      <c r="H9" s="14">
        <v>2375029</v>
      </c>
      <c r="I9" s="14">
        <v>2301787</v>
      </c>
      <c r="J9" s="14">
        <v>2502775</v>
      </c>
      <c r="K9" s="10">
        <v>2979991</v>
      </c>
      <c r="L9" s="10">
        <v>3724169</v>
      </c>
      <c r="M9" s="10">
        <v>3959575</v>
      </c>
      <c r="N9" s="10">
        <v>4121733</v>
      </c>
      <c r="O9" s="10">
        <v>4378186</v>
      </c>
      <c r="P9" s="10">
        <v>4448913</v>
      </c>
      <c r="Q9" s="10">
        <v>4820701</v>
      </c>
      <c r="R9" s="10">
        <v>4745220</v>
      </c>
      <c r="S9" s="10">
        <v>5402606</v>
      </c>
    </row>
    <row r="10" spans="2:19" s="3" customFormat="1" ht="19.5" customHeight="1" x14ac:dyDescent="0.15">
      <c r="B10" s="8" t="s">
        <v>25</v>
      </c>
      <c r="C10" s="14">
        <v>2829348</v>
      </c>
      <c r="D10" s="14">
        <v>2117807</v>
      </c>
      <c r="E10" s="14">
        <v>-1122045</v>
      </c>
      <c r="F10" s="14">
        <v>1704019</v>
      </c>
      <c r="G10" s="14">
        <v>1343732</v>
      </c>
      <c r="H10" s="14">
        <v>528841</v>
      </c>
      <c r="I10" s="14">
        <v>761680</v>
      </c>
      <c r="J10" s="14">
        <v>1497359</v>
      </c>
      <c r="K10" s="10">
        <v>1056100</v>
      </c>
      <c r="L10" s="10">
        <v>1759326</v>
      </c>
      <c r="M10" s="10">
        <v>1756814</v>
      </c>
      <c r="N10" s="10">
        <v>1560407</v>
      </c>
      <c r="O10" s="10">
        <v>1672980</v>
      </c>
      <c r="P10" s="10">
        <v>1108707</v>
      </c>
      <c r="Q10" s="10">
        <v>2170896</v>
      </c>
      <c r="R10" s="10">
        <v>1364146</v>
      </c>
      <c r="S10" s="10">
        <v>710174</v>
      </c>
    </row>
    <row r="11" spans="2:19" s="3" customFormat="1" ht="19.5" customHeight="1" x14ac:dyDescent="0.15">
      <c r="B11" s="9" t="s">
        <v>23</v>
      </c>
      <c r="C11" s="16">
        <v>7.2999999999999995E-2</v>
      </c>
      <c r="D11" s="16">
        <v>4.4600000000000001E-2</v>
      </c>
      <c r="E11" s="16">
        <v>-2.962E-2</v>
      </c>
      <c r="F11" s="16">
        <v>6.0999999999999999E-2</v>
      </c>
      <c r="G11" s="16">
        <v>5.0103366260494907E-2</v>
      </c>
      <c r="H11" s="16">
        <v>1.9E-2</v>
      </c>
      <c r="I11" s="16">
        <v>2.9000000000000001E-2</v>
      </c>
      <c r="J11" s="16">
        <f>+J10/J$5</f>
        <v>5.6758339163219526E-2</v>
      </c>
      <c r="K11" s="17">
        <v>3.7999999999999999E-2</v>
      </c>
      <c r="L11" s="17">
        <v>4.5139657362402025E-2</v>
      </c>
      <c r="M11" s="17">
        <v>4.2434916798346788E-2</v>
      </c>
      <c r="N11" s="17">
        <v>3.5865598570457534E-2</v>
      </c>
      <c r="O11" s="17">
        <v>4.5238636117504068E-2</v>
      </c>
      <c r="P11" s="17">
        <v>2.928180121001981E-2</v>
      </c>
      <c r="Q11" s="17">
        <v>5.2852939182951315E-2</v>
      </c>
      <c r="R11" s="17">
        <v>3.77462718685313E-2</v>
      </c>
      <c r="S11" s="17">
        <v>1.7221844121569525E-2</v>
      </c>
    </row>
    <row r="12" spans="2:19" s="3" customFormat="1" ht="19.5" customHeight="1" x14ac:dyDescent="0.15">
      <c r="B12" s="8" t="s">
        <v>26</v>
      </c>
      <c r="C12" s="14">
        <v>50207</v>
      </c>
      <c r="D12" s="14">
        <v>69232</v>
      </c>
      <c r="E12" s="14">
        <v>47238</v>
      </c>
      <c r="F12" s="14">
        <v>79582</v>
      </c>
      <c r="G12" s="14">
        <v>42707</v>
      </c>
      <c r="H12" s="14">
        <v>64395</v>
      </c>
      <c r="I12" s="14">
        <v>32928</v>
      </c>
      <c r="J12" s="14">
        <v>31411</v>
      </c>
      <c r="K12" s="10">
        <v>42048</v>
      </c>
      <c r="L12" s="10">
        <v>168248</v>
      </c>
      <c r="M12" s="10">
        <v>60995</v>
      </c>
      <c r="N12" s="10">
        <v>55119</v>
      </c>
      <c r="O12" s="10">
        <v>69239</v>
      </c>
      <c r="P12" s="10">
        <v>41125</v>
      </c>
      <c r="Q12" s="10">
        <v>94394</v>
      </c>
      <c r="R12" s="10">
        <v>128827</v>
      </c>
      <c r="S12" s="10">
        <v>157022</v>
      </c>
    </row>
    <row r="13" spans="2:19" s="3" customFormat="1" ht="19.5" customHeight="1" x14ac:dyDescent="0.15">
      <c r="B13" s="8" t="s">
        <v>27</v>
      </c>
      <c r="C13" s="14">
        <v>767131</v>
      </c>
      <c r="D13" s="14">
        <v>1202210</v>
      </c>
      <c r="E13" s="14">
        <v>851815</v>
      </c>
      <c r="F13" s="14">
        <v>624686</v>
      </c>
      <c r="G13" s="14">
        <v>618613</v>
      </c>
      <c r="H13" s="14">
        <v>657400</v>
      </c>
      <c r="I13" s="14">
        <v>475168</v>
      </c>
      <c r="J13" s="14">
        <v>390609</v>
      </c>
      <c r="K13" s="10">
        <v>352263</v>
      </c>
      <c r="L13" s="10">
        <v>455843</v>
      </c>
      <c r="M13" s="10">
        <v>474655</v>
      </c>
      <c r="N13" s="10">
        <v>361718</v>
      </c>
      <c r="O13" s="10">
        <v>379797</v>
      </c>
      <c r="P13" s="10">
        <v>392295</v>
      </c>
      <c r="Q13" s="10">
        <v>338931</v>
      </c>
      <c r="R13" s="10">
        <v>431536</v>
      </c>
      <c r="S13" s="10">
        <v>627840</v>
      </c>
    </row>
    <row r="14" spans="2:19" s="3" customFormat="1" ht="19.5" customHeight="1" x14ac:dyDescent="0.15">
      <c r="B14" s="8" t="s">
        <v>28</v>
      </c>
      <c r="C14" s="14">
        <v>2112424</v>
      </c>
      <c r="D14" s="14">
        <v>984830</v>
      </c>
      <c r="E14" s="14">
        <v>-1926623</v>
      </c>
      <c r="F14" s="14">
        <v>1158914</v>
      </c>
      <c r="G14" s="14">
        <v>767826</v>
      </c>
      <c r="H14" s="14">
        <v>-64163</v>
      </c>
      <c r="I14" s="14">
        <v>319440</v>
      </c>
      <c r="J14" s="14">
        <v>1138161</v>
      </c>
      <c r="K14" s="10">
        <v>745886</v>
      </c>
      <c r="L14" s="10">
        <v>1471730</v>
      </c>
      <c r="M14" s="10">
        <v>1343153</v>
      </c>
      <c r="N14" s="10">
        <v>1253807</v>
      </c>
      <c r="O14" s="10">
        <v>1362423</v>
      </c>
      <c r="P14" s="10">
        <v>757536</v>
      </c>
      <c r="Q14" s="10">
        <v>1926358</v>
      </c>
      <c r="R14" s="10">
        <v>1061437</v>
      </c>
      <c r="S14" s="10">
        <v>239355</v>
      </c>
    </row>
    <row r="15" spans="2:19" s="3" customFormat="1" ht="19.5" customHeight="1" x14ac:dyDescent="0.15">
      <c r="B15" s="9" t="s">
        <v>23</v>
      </c>
      <c r="C15" s="16">
        <v>5.3999999999999999E-2</v>
      </c>
      <c r="D15" s="16">
        <v>2.1000000000000001E-2</v>
      </c>
      <c r="E15" s="16">
        <v>-5.0799999999999998E-2</v>
      </c>
      <c r="F15" s="16">
        <v>4.2000000000000003E-2</v>
      </c>
      <c r="G15" s="16">
        <v>2.8629717311436181E-2</v>
      </c>
      <c r="H15" s="16">
        <v>-2E-3</v>
      </c>
      <c r="I15" s="16">
        <v>1.2E-2</v>
      </c>
      <c r="J15" s="16">
        <f>+J14/J$5</f>
        <v>4.3142711975116925E-2</v>
      </c>
      <c r="K15" s="17">
        <v>2.7E-2</v>
      </c>
      <c r="L15" s="17">
        <v>3.7760703775177498E-2</v>
      </c>
      <c r="M15" s="17">
        <v>3.2443153232186155E-2</v>
      </c>
      <c r="N15" s="17">
        <v>2.8818467583668649E-2</v>
      </c>
      <c r="O15" s="17">
        <v>3.684094151461359E-2</v>
      </c>
      <c r="P15" s="17">
        <v>2.0007106080717058E-2</v>
      </c>
      <c r="Q15" s="17">
        <v>4.6899382659782746E-2</v>
      </c>
      <c r="R15" s="17">
        <v>2.9370235717671171E-2</v>
      </c>
      <c r="S15" s="17">
        <v>5.8044007520949422E-3</v>
      </c>
    </row>
    <row r="16" spans="2:19" s="3" customFormat="1" ht="19.5" customHeight="1" x14ac:dyDescent="0.15">
      <c r="B16" s="8" t="s">
        <v>29</v>
      </c>
      <c r="C16" s="14">
        <v>11647</v>
      </c>
      <c r="D16" s="14">
        <v>793</v>
      </c>
      <c r="E16" s="14">
        <v>2567</v>
      </c>
      <c r="F16" s="14">
        <v>155839</v>
      </c>
      <c r="G16" s="14">
        <v>2649</v>
      </c>
      <c r="H16" s="14">
        <v>24654</v>
      </c>
      <c r="I16" s="14">
        <v>3147</v>
      </c>
      <c r="J16" s="14">
        <v>135680</v>
      </c>
      <c r="K16" s="10">
        <v>155</v>
      </c>
      <c r="L16" s="10">
        <v>25749</v>
      </c>
      <c r="M16" s="10">
        <v>583</v>
      </c>
      <c r="N16" s="10">
        <v>188</v>
      </c>
      <c r="O16" s="10">
        <v>5850</v>
      </c>
      <c r="P16" s="10">
        <v>66319</v>
      </c>
      <c r="Q16" s="10">
        <v>31152</v>
      </c>
      <c r="R16" s="10">
        <v>8203</v>
      </c>
      <c r="S16" s="10" t="s">
        <v>30</v>
      </c>
    </row>
    <row r="17" spans="2:19" s="3" customFormat="1" ht="19.5" customHeight="1" x14ac:dyDescent="0.15">
      <c r="B17" s="8" t="s">
        <v>31</v>
      </c>
      <c r="C17" s="14">
        <v>911</v>
      </c>
      <c r="D17" s="14">
        <v>29663</v>
      </c>
      <c r="E17" s="14">
        <v>249960</v>
      </c>
      <c r="F17" s="14">
        <v>18265</v>
      </c>
      <c r="G17" s="14">
        <v>17504</v>
      </c>
      <c r="H17" s="14">
        <v>39216</v>
      </c>
      <c r="I17" s="14">
        <v>19150</v>
      </c>
      <c r="J17" s="14">
        <v>1499</v>
      </c>
      <c r="K17" s="10">
        <v>25957</v>
      </c>
      <c r="L17" s="10">
        <v>824</v>
      </c>
      <c r="M17" s="10">
        <v>2471</v>
      </c>
      <c r="N17" s="10">
        <v>2018</v>
      </c>
      <c r="O17" s="10">
        <v>135619</v>
      </c>
      <c r="P17" s="10">
        <v>60840</v>
      </c>
      <c r="Q17" s="10">
        <v>33515</v>
      </c>
      <c r="R17" s="10">
        <v>54089</v>
      </c>
      <c r="S17" s="10">
        <v>1818</v>
      </c>
    </row>
    <row r="18" spans="2:19" s="3" customFormat="1" ht="19.5" customHeight="1" x14ac:dyDescent="0.15">
      <c r="B18" s="8" t="s">
        <v>32</v>
      </c>
      <c r="C18" s="14">
        <v>2123160</v>
      </c>
      <c r="D18" s="14">
        <v>955960</v>
      </c>
      <c r="E18" s="14">
        <v>-2174016</v>
      </c>
      <c r="F18" s="14">
        <v>1296487</v>
      </c>
      <c r="G18" s="14">
        <v>752971</v>
      </c>
      <c r="H18" s="14">
        <v>-78726</v>
      </c>
      <c r="I18" s="14">
        <v>303436</v>
      </c>
      <c r="J18" s="14">
        <v>1272342</v>
      </c>
      <c r="K18" s="10">
        <v>720083</v>
      </c>
      <c r="L18" s="10">
        <v>1496655</v>
      </c>
      <c r="M18" s="10">
        <v>1341265</v>
      </c>
      <c r="N18" s="10">
        <v>1251977</v>
      </c>
      <c r="O18" s="10">
        <v>1232654</v>
      </c>
      <c r="P18" s="10">
        <v>763016</v>
      </c>
      <c r="Q18" s="10">
        <v>1923995</v>
      </c>
      <c r="R18" s="10">
        <v>1015551</v>
      </c>
      <c r="S18" s="10">
        <v>237537</v>
      </c>
    </row>
    <row r="19" spans="2:19" s="3" customFormat="1" ht="19.5" customHeight="1" x14ac:dyDescent="0.15">
      <c r="B19" s="9" t="s">
        <v>23</v>
      </c>
      <c r="C19" s="16">
        <v>5.5E-2</v>
      </c>
      <c r="D19" s="16">
        <v>0.02</v>
      </c>
      <c r="E19" s="16">
        <v>-5.7389999999999997E-2</v>
      </c>
      <c r="F19" s="16">
        <v>4.7E-2</v>
      </c>
      <c r="G19" s="16">
        <v>2.8075823003791762E-2</v>
      </c>
      <c r="H19" s="16">
        <v>-3.0000000000000001E-3</v>
      </c>
      <c r="I19" s="16">
        <v>1.2E-2</v>
      </c>
      <c r="J19" s="16">
        <f>+J18/J$5</f>
        <v>4.8228927576893094E-2</v>
      </c>
      <c r="K19" s="17">
        <v>2.5999999999999999E-2</v>
      </c>
      <c r="L19" s="17">
        <v>3.8400213428168406E-2</v>
      </c>
      <c r="M19" s="17">
        <v>3.2397549586657783E-2</v>
      </c>
      <c r="N19" s="17">
        <v>2.8776405451555721E-2</v>
      </c>
      <c r="O19" s="17">
        <v>3.3331890258572049E-2</v>
      </c>
      <c r="P19" s="17">
        <v>2.0151837078745311E-2</v>
      </c>
      <c r="Q19" s="17">
        <v>4.6841852729611375E-2</v>
      </c>
      <c r="R19" s="17">
        <v>2.8100558255757691E-2</v>
      </c>
      <c r="S19" s="17">
        <v>5.7603139330716984E-3</v>
      </c>
    </row>
    <row r="20" spans="2:19" s="3" customFormat="1" ht="19.5" customHeight="1" x14ac:dyDescent="0.15">
      <c r="B20" s="8" t="s">
        <v>33</v>
      </c>
      <c r="C20" s="14">
        <v>1006028</v>
      </c>
      <c r="D20" s="14">
        <v>496364</v>
      </c>
      <c r="E20" s="14">
        <v>6591</v>
      </c>
      <c r="F20" s="14">
        <v>29081</v>
      </c>
      <c r="G20" s="14">
        <v>33853</v>
      </c>
      <c r="H20" s="14">
        <v>44397</v>
      </c>
      <c r="I20" s="14">
        <v>24532</v>
      </c>
      <c r="J20" s="14">
        <v>363720</v>
      </c>
      <c r="K20" s="10">
        <v>232290</v>
      </c>
      <c r="L20" s="10">
        <v>514751</v>
      </c>
      <c r="M20" s="10">
        <v>450374</v>
      </c>
      <c r="N20" s="10">
        <v>445817</v>
      </c>
      <c r="O20" s="10">
        <v>426430</v>
      </c>
      <c r="P20" s="10">
        <v>253876</v>
      </c>
      <c r="Q20" s="10">
        <v>842691</v>
      </c>
      <c r="R20" s="10">
        <v>327245</v>
      </c>
      <c r="S20" s="10">
        <v>173661</v>
      </c>
    </row>
    <row r="21" spans="2:19" s="3" customFormat="1" ht="19.5" customHeight="1" x14ac:dyDescent="0.15">
      <c r="B21" s="8" t="s">
        <v>34</v>
      </c>
      <c r="C21" s="15">
        <v>-96087</v>
      </c>
      <c r="D21" s="15">
        <v>-86156</v>
      </c>
      <c r="E21" s="14">
        <v>128923</v>
      </c>
      <c r="F21" s="14">
        <v>-225347</v>
      </c>
      <c r="G21" s="14">
        <v>162876</v>
      </c>
      <c r="H21" s="14">
        <v>-4439</v>
      </c>
      <c r="I21" s="14">
        <v>100887</v>
      </c>
      <c r="J21" s="14">
        <v>95607</v>
      </c>
      <c r="K21" s="10">
        <v>-8181</v>
      </c>
      <c r="L21" s="10">
        <v>4148</v>
      </c>
      <c r="M21" s="10">
        <v>-295</v>
      </c>
      <c r="N21" s="10">
        <v>3334</v>
      </c>
      <c r="O21" s="10">
        <v>-25846</v>
      </c>
      <c r="P21" s="10">
        <v>-12977</v>
      </c>
      <c r="Q21" s="10">
        <v>-46530</v>
      </c>
      <c r="R21" s="10">
        <v>44858</v>
      </c>
      <c r="S21" s="10">
        <v>-36907</v>
      </c>
    </row>
    <row r="22" spans="2:19" s="3" customFormat="1" ht="19.5" customHeight="1" x14ac:dyDescent="0.15">
      <c r="B22" s="8" t="s">
        <v>35</v>
      </c>
      <c r="C22" s="15">
        <v>909941</v>
      </c>
      <c r="D22" s="15">
        <v>410207</v>
      </c>
      <c r="E22" s="14">
        <v>135515</v>
      </c>
      <c r="F22" s="14">
        <v>-196266</v>
      </c>
      <c r="G22" s="14">
        <v>196729</v>
      </c>
      <c r="H22" s="14">
        <v>39957</v>
      </c>
      <c r="I22" s="14">
        <v>125420</v>
      </c>
      <c r="J22" s="14">
        <v>459327</v>
      </c>
      <c r="K22" s="10">
        <v>224108</v>
      </c>
      <c r="L22" s="10">
        <v>518900</v>
      </c>
      <c r="M22" s="10">
        <v>450079</v>
      </c>
      <c r="N22" s="10">
        <v>449152</v>
      </c>
      <c r="O22" s="10">
        <v>400583</v>
      </c>
      <c r="P22" s="10">
        <v>240898</v>
      </c>
      <c r="Q22" s="10">
        <v>796160</v>
      </c>
      <c r="R22" s="10">
        <v>372104</v>
      </c>
      <c r="S22" s="10">
        <v>136754</v>
      </c>
    </row>
    <row r="23" spans="2:19" s="3" customFormat="1" ht="19.5" customHeight="1" x14ac:dyDescent="0.15">
      <c r="B23" s="8" t="s">
        <v>36</v>
      </c>
      <c r="C23" s="14">
        <v>1213219</v>
      </c>
      <c r="D23" s="14">
        <v>545752</v>
      </c>
      <c r="E23" s="14">
        <v>-2309531</v>
      </c>
      <c r="F23" s="14">
        <v>1492754</v>
      </c>
      <c r="G23" s="14">
        <v>556241</v>
      </c>
      <c r="H23" s="14">
        <v>-118683</v>
      </c>
      <c r="I23" s="14">
        <v>178016</v>
      </c>
      <c r="J23" s="14">
        <v>813014</v>
      </c>
      <c r="K23" s="10">
        <v>495974</v>
      </c>
      <c r="L23" s="10">
        <v>977754</v>
      </c>
      <c r="M23" s="10">
        <v>891186</v>
      </c>
      <c r="N23" s="10">
        <v>802824</v>
      </c>
      <c r="O23" s="10">
        <v>832071</v>
      </c>
      <c r="P23" s="10">
        <v>522117</v>
      </c>
      <c r="Q23" s="10">
        <v>1127834</v>
      </c>
      <c r="R23" s="10">
        <v>643447</v>
      </c>
      <c r="S23" s="10">
        <v>100782</v>
      </c>
    </row>
    <row r="24" spans="2:19" s="3" customFormat="1" ht="19.5" customHeight="1" x14ac:dyDescent="0.15">
      <c r="B24" s="9" t="s">
        <v>23</v>
      </c>
      <c r="C24" s="16">
        <v>3.1E-2</v>
      </c>
      <c r="D24" s="16">
        <v>1.2E-2</v>
      </c>
      <c r="E24" s="16">
        <v>-6.0970000000000003E-2</v>
      </c>
      <c r="F24" s="16">
        <v>5.3999999999999999E-2</v>
      </c>
      <c r="G24" s="16">
        <v>2.0740405491648593E-2</v>
      </c>
      <c r="H24" s="16">
        <v>-4.0000000000000001E-3</v>
      </c>
      <c r="I24" s="16">
        <v>7.0000000000000001E-3</v>
      </c>
      <c r="J24" s="16">
        <f>+J23/J$5</f>
        <v>3.0817809460821195E-2</v>
      </c>
      <c r="K24" s="17">
        <v>1.7999999999999999E-2</v>
      </c>
      <c r="L24" s="17">
        <v>2.508658460383012E-2</v>
      </c>
      <c r="M24" s="17">
        <v>2.1526128413054246E-2</v>
      </c>
      <c r="N24" s="17">
        <v>1.8452726312256352E-2</v>
      </c>
      <c r="O24" s="17">
        <v>2.249982497873718E-2</v>
      </c>
      <c r="P24" s="17">
        <v>1.3789509944802292E-2</v>
      </c>
      <c r="Q24" s="17">
        <v>2.7458405105755739E-2</v>
      </c>
      <c r="R24" s="17">
        <v>1.780434454595832E-2</v>
      </c>
      <c r="S24" s="17">
        <v>2.4439811852588517E-3</v>
      </c>
    </row>
    <row r="25" spans="2:19" ht="19.5" customHeight="1" x14ac:dyDescent="0.15"/>
    <row r="26" spans="2:19" ht="19.5" customHeight="1" x14ac:dyDescent="0.15"/>
    <row r="27" spans="2:19" ht="19.5" customHeight="1" x14ac:dyDescent="0.15"/>
    <row r="28" spans="2:19" ht="19.5" customHeight="1" x14ac:dyDescent="0.15"/>
    <row r="29" spans="2:19" ht="19.5" customHeight="1" x14ac:dyDescent="0.15"/>
    <row r="30" spans="2:19" ht="19.5" customHeight="1" x14ac:dyDescent="0.15"/>
    <row r="31" spans="2:19" ht="19.5" customHeight="1" x14ac:dyDescent="0.15"/>
    <row r="32" spans="2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</sheetData>
  <mergeCells count="1">
    <mergeCell ref="Q2:S2"/>
  </mergeCells>
  <phoneticPr fontId="2"/>
  <pageMargins left="0.78700000000000003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C1688DE313C145A289E3F1500B004E" ma:contentTypeVersion="17" ma:contentTypeDescription="新しいドキュメントを作成します。" ma:contentTypeScope="" ma:versionID="c0043d7a0a7fda8f3e76ce2d1903d509">
  <xsd:schema xmlns:xsd="http://www.w3.org/2001/XMLSchema" xmlns:xs="http://www.w3.org/2001/XMLSchema" xmlns:p="http://schemas.microsoft.com/office/2006/metadata/properties" xmlns:ns2="9b4c2392-1b61-4ceb-9eda-9f6b2ef0f953" xmlns:ns3="0b93618e-9656-4f8b-a9ea-228e3c13ae0d" targetNamespace="http://schemas.microsoft.com/office/2006/metadata/properties" ma:root="true" ma:fieldsID="d5d6b2a74f720260123eb7ebaef5cefd" ns2:_="" ns3:_="">
    <xsd:import namespace="9b4c2392-1b61-4ceb-9eda-9f6b2ef0f953"/>
    <xsd:import namespace="0b93618e-9656-4f8b-a9ea-228e3c13ae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c2392-1b61-4ceb-9eda-9f6b2ef0f9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4e2589d-0c36-4d1c-986c-232c4088f5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3618e-9656-4f8b-a9ea-228e3c13a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89c69f-0d35-4102-b02d-9221cf3c8828}" ma:internalName="TaxCatchAll" ma:showField="CatchAllData" ma:web="0b93618e-9656-4f8b-a9ea-228e3c13ae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93618e-9656-4f8b-a9ea-228e3c13ae0d" xsi:nil="true"/>
    <lcf76f155ced4ddcb4097134ff3c332f xmlns="9b4c2392-1b61-4ceb-9eda-9f6b2ef0f9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829947-D970-41B0-A78D-AC41065CF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FAFC49-77A7-4390-83A5-DFCD035C7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c2392-1b61-4ceb-9eda-9f6b2ef0f953"/>
    <ds:schemaRef ds:uri="0b93618e-9656-4f8b-a9ea-228e3c13a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F66531-6076-4009-8FF9-6EE2455BCFE3}">
  <ds:schemaRefs>
    <ds:schemaRef ds:uri="http://schemas.microsoft.com/office/2006/metadata/properties"/>
    <ds:schemaRef ds:uri="http://schemas.microsoft.com/office/infopath/2007/PartnerControls"/>
    <ds:schemaRef ds:uri="0b93618e-9656-4f8b-a9ea-228e3c13ae0d"/>
    <ds:schemaRef ds:uri="9b4c2392-1b61-4ceb-9eda-9f6b2ef0f9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百万円</vt:lpstr>
      <vt:lpstr>千円</vt:lpstr>
      <vt:lpstr>千円!Print_Area</vt:lpstr>
      <vt:lpstr>百万円!Print_Area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koji-abe</dc:creator>
  <cp:keywords/>
  <dc:description/>
  <cp:lastModifiedBy>秋元　尊</cp:lastModifiedBy>
  <cp:revision/>
  <dcterms:created xsi:type="dcterms:W3CDTF">2010-07-27T07:37:24Z</dcterms:created>
  <dcterms:modified xsi:type="dcterms:W3CDTF">2023-10-16T02:54:30Z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0x01010017C1688DE313C145A289E3F1500B004E</vt:lpwstr>
  </property>
  <property fmtid="{D5CDD505-2E9C-101B-9397-08002B2CF9AE}" pid="3" name="MediaServiceImageTags">
    <vt:lpwstr/>
  </property>
</Properties>
</file>